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A6B20E45-FB75-4F3C-8B4A-7734411C2E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1-06_МБСНУ Фокинского" sheetId="1" r:id="rId1"/>
  </sheets>
  <definedNames>
    <definedName name="_xlnm.Print_Titles" localSheetId="0">'Смета 02-01-06_МБСНУ Фокинского'!$11:$11</definedName>
    <definedName name="_xlnm.Print_Area" localSheetId="0">'Смета 02-01-06_МБСНУ Фокинского'!$A$1:$D$19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" i="1" l="1"/>
  <c r="A18" i="1"/>
  <c r="A16" i="1"/>
  <c r="A15" i="1"/>
  <c r="A14" i="1"/>
</calcChain>
</file>

<file path=xl/sharedStrings.xml><?xml version="1.0" encoding="utf-8"?>
<sst xmlns="http://schemas.openxmlformats.org/spreadsheetml/2006/main" count="39" uniqueCount="25">
  <si>
    <t>Обустройство Емельяновского лицензионного участка ООО «Строймонтаж».</t>
  </si>
  <si>
    <t/>
  </si>
  <si>
    <t>Смета № 02-01-06</t>
  </si>
  <si>
    <t>Строительство МБСНУ Фокинского месторождения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</si>
  <si>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</si>
  <si>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</si>
  <si>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</si>
  <si>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</si>
  <si>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</si>
  <si>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</si>
  <si>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Мастика битумно-полимерная</t>
  </si>
  <si>
    <t>т</t>
  </si>
  <si>
    <t xml:space="preserve">1 </t>
  </si>
  <si>
    <t>м3</t>
  </si>
  <si>
    <t>Смеси бетонные тяжелого бетона (БСТ), класс В27,5 (М350)</t>
  </si>
  <si>
    <t>Раствор отделочный тяжелый цементный, состав 1:3</t>
  </si>
  <si>
    <t>Плиты дорожные ПДН 6,0х2,0х0,14 серия 3.503.1-91 вып.1</t>
  </si>
  <si>
    <t>шт</t>
  </si>
  <si>
    <t>Смесь песчано-гравийная природная</t>
  </si>
  <si>
    <t>Разделительная ведомость №6</t>
  </si>
  <si>
    <t xml:space="preserve">          Материалы заказчика</t>
  </si>
  <si>
    <t>Приложение Г6</t>
  </si>
  <si>
    <t>к техническому заданию</t>
  </si>
  <si>
    <r>
      <rPr>
        <b/>
        <sz val="9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rFont val="Arial"/>
        <family val="2"/>
        <charset val="204"/>
      </rPr>
      <t xml:space="preserve">
Площадки МБСНУ</t>
    </r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</si>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</sst>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horizontal="right"/>
    </xf>
    <xf numFmtId="0" fontId="9" fillId="0" borderId="1" xfId="0" applyFont="1" applyBorder="1"/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9"/>
  <sheetViews>
    <sheetView tabSelected="1" zoomScaleNormal="100" workbookViewId="0">
      <selection activeCell="D1" sqref="D1"/>
    </sheetView>
  </sheetViews>
  <sheetFormatPr defaultColWidth="9.140625" defaultRowHeight="11.25" customHeight="1" x14ac:dyDescent="0.2"/>
  <cols>
    <col min="1" max="1" width="10.28515625" style="1" customWidth="1"/>
    <col min="2" max="2" width="49.42578125" style="1" customWidth="1"/>
    <col min="3" max="3" width="11" style="1" customWidth="1"/>
    <col min="4" max="4" width="13.5703125" style="1" customWidth="1"/>
    <col min="5" max="5" width="0" style="1" hidden="1" customWidth="1"/>
    <col min="6" max="11" width="9.140625" style="1"/>
    <col min="12" max="20" width="74" style="2" hidden="1" customWidth="1"/>
    <col min="21" max="22" width="101" style="3" hidden="1" customWidth="1"/>
    <col min="23" max="16384" width="9.140625" style="1"/>
  </cols>
  <sheetData>
    <row r="1" spans="1:24" ht="11.25" customHeight="1" x14ac:dyDescent="0.2">
      <c r="D1" s="15" t="s">
        <v>21</v>
      </c>
    </row>
    <row r="2" spans="1:24" ht="11.25" customHeight="1" x14ac:dyDescent="0.2">
      <c r="D2" s="14" t="s">
        <v>22</v>
      </c>
    </row>
    <row r="3" spans="1:24" ht="11.25" customHeight="1" x14ac:dyDescent="0.2">
      <c r="D3" s="14"/>
    </row>
    <row r="4" spans="1:24" customFormat="1" ht="15" customHeight="1" x14ac:dyDescent="0.25">
      <c r="A4" s="17" t="s">
        <v>19</v>
      </c>
      <c r="B4" s="17"/>
      <c r="C4" s="17"/>
      <c r="D4" s="17"/>
    </row>
    <row r="5" spans="1:24" customFormat="1" ht="10.5" customHeight="1" x14ac:dyDescent="0.25">
      <c r="B5" s="5"/>
      <c r="C5" s="4"/>
      <c r="D5" s="4"/>
    </row>
    <row r="6" spans="1:24" customFormat="1" ht="30" customHeight="1" x14ac:dyDescent="0.25">
      <c r="A6" s="18" t="s">
        <v>23</v>
      </c>
      <c r="B6" s="18"/>
      <c r="C6" s="18"/>
      <c r="D6" s="18"/>
      <c r="L6" s="7" t="s">
        <v>0</v>
      </c>
      <c r="M6" s="7" t="s">
        <v>1</v>
      </c>
      <c r="N6" s="7" t="s">
        <v>1</v>
      </c>
    </row>
    <row r="7" spans="1:24" customFormat="1" ht="15" x14ac:dyDescent="0.25">
      <c r="A7" s="6"/>
      <c r="B7" s="22"/>
      <c r="C7" s="22"/>
      <c r="D7" s="22"/>
      <c r="O7" s="7" t="s">
        <v>1</v>
      </c>
      <c r="P7" s="7" t="s">
        <v>1</v>
      </c>
      <c r="Q7" s="7" t="s">
        <v>1</v>
      </c>
    </row>
    <row r="8" spans="1:24" customFormat="1" ht="24" x14ac:dyDescent="0.25">
      <c r="A8" s="6" t="s">
        <v>2</v>
      </c>
      <c r="B8" s="22" t="s">
        <v>24</v>
      </c>
      <c r="C8" s="22"/>
      <c r="D8" s="22"/>
      <c r="R8" s="7" t="s">
        <v>3</v>
      </c>
      <c r="S8" s="7" t="s">
        <v>1</v>
      </c>
      <c r="T8" s="7" t="s">
        <v>1</v>
      </c>
    </row>
    <row r="9" spans="1:24" customFormat="1" ht="19.5" customHeight="1" x14ac:dyDescent="0.25">
      <c r="A9" s="4"/>
    </row>
    <row r="10" spans="1:24" customFormat="1" ht="27.75" customHeight="1" x14ac:dyDescent="0.25">
      <c r="A10" s="8" t="s">
        <v>4</v>
      </c>
      <c r="B10" s="8" t="s">
        <v>5</v>
      </c>
      <c r="C10" s="8" t="s">
        <v>6</v>
      </c>
      <c r="D10" s="8" t="s">
        <v>7</v>
      </c>
    </row>
    <row r="11" spans="1:24" customFormat="1" ht="15" x14ac:dyDescent="0.25">
      <c r="A11" s="9">
        <v>1</v>
      </c>
      <c r="B11" s="9">
        <v>2</v>
      </c>
      <c r="C11" s="9">
        <v>3</v>
      </c>
      <c r="D11" s="9">
        <v>4</v>
      </c>
    </row>
    <row r="12" spans="1:24" customFormat="1" ht="15" x14ac:dyDescent="0.25">
      <c r="A12" s="19" t="s">
        <v>8</v>
      </c>
      <c r="B12" s="20"/>
      <c r="C12" s="20"/>
      <c r="D12" s="21"/>
      <c r="U12" s="10" t="s">
        <v>8</v>
      </c>
    </row>
    <row r="13" spans="1:24" customFormat="1" ht="15" x14ac:dyDescent="0.25">
      <c r="A13" s="19" t="s">
        <v>9</v>
      </c>
      <c r="B13" s="20"/>
      <c r="C13" s="20"/>
      <c r="D13" s="21"/>
      <c r="U13" s="10"/>
      <c r="V13" s="10" t="s">
        <v>9</v>
      </c>
    </row>
    <row r="14" spans="1:24" customFormat="1" ht="15" x14ac:dyDescent="0.25">
      <c r="A14" s="11">
        <f>IF(E14&lt;&gt;"",COUNTA(E$4:E14),"")</f>
        <v>1</v>
      </c>
      <c r="B14" s="12" t="s">
        <v>10</v>
      </c>
      <c r="C14" s="13" t="s">
        <v>11</v>
      </c>
      <c r="D14" s="16">
        <v>2.1772800000000001</v>
      </c>
      <c r="E14" s="1" t="s">
        <v>12</v>
      </c>
      <c r="U14" s="10"/>
      <c r="V14" s="10"/>
    </row>
    <row r="15" spans="1:24" customFormat="1" ht="15" x14ac:dyDescent="0.25">
      <c r="A15" s="11">
        <f>IF(E15&lt;&gt;"",COUNTA(E$4:E15),"")</f>
        <v>2</v>
      </c>
      <c r="B15" s="12" t="s">
        <v>14</v>
      </c>
      <c r="C15" s="13" t="s">
        <v>13</v>
      </c>
      <c r="D15" s="16">
        <v>2.0321280000000002</v>
      </c>
      <c r="E15" s="1" t="s">
        <v>12</v>
      </c>
      <c r="U15" s="10"/>
      <c r="V15" s="10"/>
      <c r="X15">
        <v>2</v>
      </c>
    </row>
    <row r="16" spans="1:24" customFormat="1" ht="15" x14ac:dyDescent="0.25">
      <c r="A16" s="11">
        <f>IF(E16&lt;&gt;"",COUNTA(E$4:E16),"")</f>
        <v>3</v>
      </c>
      <c r="B16" s="12" t="s">
        <v>15</v>
      </c>
      <c r="C16" s="13" t="s">
        <v>13</v>
      </c>
      <c r="D16" s="16">
        <v>3.4836480000000001</v>
      </c>
      <c r="E16" s="1" t="s">
        <v>12</v>
      </c>
      <c r="U16" s="10"/>
      <c r="V16" s="10"/>
    </row>
    <row r="17" spans="1:22" customFormat="1" ht="15" x14ac:dyDescent="0.25">
      <c r="A17" s="19" t="s">
        <v>20</v>
      </c>
      <c r="B17" s="20"/>
      <c r="C17" s="20"/>
      <c r="D17" s="21"/>
      <c r="E17" s="1"/>
      <c r="U17" s="10"/>
      <c r="V17" s="10"/>
    </row>
    <row r="18" spans="1:22" customFormat="1" ht="15" x14ac:dyDescent="0.25">
      <c r="A18" s="11">
        <f>IF(E18&lt;&gt;"",COUNTA(E$4:E18),"")</f>
        <v>4</v>
      </c>
      <c r="B18" s="12" t="s">
        <v>16</v>
      </c>
      <c r="C18" s="13" t="s">
        <v>17</v>
      </c>
      <c r="D18" s="16">
        <v>288</v>
      </c>
      <c r="E18" s="1" t="s">
        <v>12</v>
      </c>
      <c r="U18" s="10"/>
      <c r="V18" s="10"/>
    </row>
    <row r="19" spans="1:22" customFormat="1" ht="15" x14ac:dyDescent="0.25">
      <c r="A19" s="11">
        <f>IF(E19&lt;&gt;"",COUNTA(E$4:E19),"")</f>
        <v>5</v>
      </c>
      <c r="B19" s="12" t="s">
        <v>18</v>
      </c>
      <c r="C19" s="13" t="s">
        <v>13</v>
      </c>
      <c r="D19" s="16">
        <v>414.72</v>
      </c>
      <c r="E19" s="1" t="s">
        <v>12</v>
      </c>
      <c r="U19" s="10"/>
      <c r="V19" s="10"/>
    </row>
  </sheetData>
  <mergeCells count="7">
    <mergeCell ref="A4:D4"/>
    <mergeCell ref="A6:D6"/>
    <mergeCell ref="A17:D17"/>
    <mergeCell ref="B7:D7"/>
    <mergeCell ref="B8:D8"/>
    <mergeCell ref="A12:D12"/>
    <mergeCell ref="A13:D13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02-01-06_МБСНУ Фокинского</vt:lpstr>
      <vt:lpstr>'Смета 02-01-06_МБСНУ Фокинского'!Заголовки_для_печати</vt:lpstr>
      <vt:lpstr>'Смета 02-01-06_МБСНУ Фокинского'!Область_печати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2025-12-02T07:25:28Z</dcterms:modified>
</cp:coreProperties>
</file>